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<sst xmlns="http://schemas.openxmlformats.org/spreadsheetml/2006/main" count="12" uniqueCount="11">
  <si>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vertical</t>
  </si>
  <si>
    <t>horizontal 90</t>
  </si>
  <si>
    <t>from centre line</t>
  </si>
  <si>
    <t>total</t>
  </si>
  <si>
    <t>pluss bott</t>
  </si>
  <si>
    <t>pluss 1/8</t>
  </si>
  <si>
    <t>total sides</t>
  </si>
  <si>
    <t>minus1/6</t>
  </si>
  <si>
    <t>extra</t>
  </si>
  <si>
    <t>short ex*2</t>
  </si>
  <si>
    <t>total centre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</si>
</sst>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166" fontId="0" fillId="0" borderId="3" xfId="0" applyNumberFormat="1" applyFont="1" applyFill="1" applyBorder="1" applyAlignment="1" applyProtection="1">
      <alignment/>
      <protection/>
    </xf>
    <xf numFmtId="166" fontId="0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workbookViewId="0" topLeftCell="A1">
      <selection activeCell="A1" sqref="A1"/>
    </sheetView>
  </sheetViews>
  <sheetFormatPr defaultColWidth="10.28125" defaultRowHeight="12.75"/>
  <cols>
    <col min="1" max="1" width="10.00390625" style="1" customWidth="1"/>
    <col min="2" max="2" width="11.57421875" style="1" customWidth="1"/>
    <col min="3" max="3" width="10.00390625" style="1" customWidth="1"/>
    <col min="4" max="4" width="10.28125" style="1" customWidth="1"/>
    <col min="5" max="16384" width="10.00390625" style="1" customWidth="1"/>
  </cols>
  <sheetData>
    <row r="1" spans="1:4" ht="12.75">
      <c r="A1" s="1" t="s">
        <v>0</v>
      </c>
      <c r="B1" s="1" t="s">
        <v>1</v>
      </c>
      <c r="D1" s="1" t="s">
        <v>2</v>
      </c>
    </row>
    <row r="2" spans="1:5" ht="12.75">
      <c r="A2" s="1">
        <v>0.5</v>
      </c>
      <c r="B2" s="2">
        <f>A2/SQRT(3)</f>
        <v>0.2886751345948129</v>
      </c>
      <c r="D2" s="1">
        <f>ROUND((E2-(A2+B2)),0)+0.5</f>
        <v>0.5</v>
      </c>
      <c r="E2" s="1">
        <v>1</v>
      </c>
    </row>
    <row r="3" spans="1:5" ht="12.75">
      <c r="A3" s="1">
        <v>1</v>
      </c>
      <c r="B3" s="2">
        <f>A3/SQRT(3)</f>
        <v>0.5773502691896258</v>
      </c>
      <c r="D3" s="1">
        <f>ROUND((E3-(A3+B3)),0)+0.5</f>
        <v>0.5</v>
      </c>
      <c r="E3" s="1">
        <v>2</v>
      </c>
    </row>
    <row r="4" spans="1:5" ht="12.75">
      <c r="A4" s="1">
        <v>1.5</v>
      </c>
      <c r="B4" s="2">
        <f>A4/SQRT(3)</f>
        <v>0.8660254037844387</v>
      </c>
      <c r="D4" s="1">
        <f>ROUND((E4-(A4+B4)),0)+0.5</f>
        <v>1.5</v>
      </c>
      <c r="E4" s="1">
        <v>3</v>
      </c>
    </row>
    <row r="5" spans="1:5" ht="12.75">
      <c r="A5" s="1">
        <v>2</v>
      </c>
      <c r="B5" s="2">
        <f>A5/SQRT(3)</f>
        <v>1.1547005383792517</v>
      </c>
      <c r="D5" s="1">
        <f>ROUND((E5-(A5+B5)),0)+0.5</f>
        <v>1.5</v>
      </c>
      <c r="E5" s="1">
        <v>4</v>
      </c>
    </row>
    <row r="6" spans="1:5" ht="12.75">
      <c r="A6" s="1">
        <v>2.5</v>
      </c>
      <c r="B6" s="2">
        <f>A6/SQRT(3)</f>
        <v>1.4433756729740645</v>
      </c>
      <c r="D6" s="1">
        <f>ROUND((E6-(A6+B6)),0)+0.5</f>
        <v>1.5</v>
      </c>
      <c r="E6" s="1">
        <v>5</v>
      </c>
    </row>
    <row r="7" spans="1:5" ht="12.75">
      <c r="A7" s="1">
        <v>3</v>
      </c>
      <c r="B7" s="2">
        <f>A7/SQRT(3)</f>
        <v>1.7320508075688774</v>
      </c>
      <c r="D7" s="1">
        <f>ROUND((E7-(A7+B7)),0)+0.5</f>
        <v>1.5</v>
      </c>
      <c r="E7" s="1">
        <v>6</v>
      </c>
    </row>
    <row r="8" spans="1:6" ht="12.75">
      <c r="A8" s="1">
        <v>3.5</v>
      </c>
      <c r="B8" s="2">
        <f>A8/SQRT(3)</f>
        <v>2.0207259421636903</v>
      </c>
      <c r="D8" s="1">
        <f>ROUND((E8-(A8+B8)),0)+0.5</f>
        <v>1.5</v>
      </c>
      <c r="E8" s="1">
        <v>7</v>
      </c>
      <c r="F8" s="1">
        <v>1.5</v>
      </c>
    </row>
    <row r="9" spans="1:5" ht="12.75">
      <c r="A9" s="1">
        <v>4</v>
      </c>
      <c r="B9" s="2">
        <f>A9/SQRT(3)</f>
        <v>2.3094010767585034</v>
      </c>
      <c r="D9" s="1">
        <f>ROUND((E9-(A9+B9)),0)+0.5</f>
        <v>2.5</v>
      </c>
      <c r="E9" s="1">
        <v>8</v>
      </c>
    </row>
    <row r="10" spans="1:5" ht="12.75">
      <c r="A10" s="1">
        <v>4.5</v>
      </c>
      <c r="B10" s="2">
        <f>A10/SQRT(3)</f>
        <v>2.598076211353316</v>
      </c>
      <c r="D10" s="1">
        <f>ROUND((E10-(A10+B10)),0)+0.5</f>
        <v>2.5</v>
      </c>
      <c r="E10" s="1">
        <v>9</v>
      </c>
    </row>
    <row r="11" spans="1:5" ht="12.75">
      <c r="A11" s="1">
        <v>5</v>
      </c>
      <c r="B11" s="2">
        <f>A11/SQRT(3)</f>
        <v>2.886751345948129</v>
      </c>
      <c r="D11" s="1">
        <f>ROUND((E11-(A11+B11)),0)+0.5</f>
        <v>2.5</v>
      </c>
      <c r="E11" s="1">
        <v>10</v>
      </c>
    </row>
    <row r="12" spans="1:6" ht="12.75">
      <c r="A12" s="1">
        <v>5.5</v>
      </c>
      <c r="B12" s="2">
        <f>A12/SQRT(3)</f>
        <v>3.1754264805429417</v>
      </c>
      <c r="D12" s="1">
        <f>ROUND((E12-(A12+B12)),0)+0.5</f>
        <v>2.5</v>
      </c>
      <c r="E12" s="1">
        <v>11</v>
      </c>
      <c r="F12" s="1">
        <v>2.5</v>
      </c>
    </row>
    <row r="13" spans="1:5" ht="12.75">
      <c r="A13" s="1">
        <v>6</v>
      </c>
      <c r="B13" s="2">
        <f>A13/SQRT(3)</f>
        <v>3.464101615137755</v>
      </c>
      <c r="D13" s="1">
        <f>ROUND((E13-(A13+B13)),0)+0.5</f>
        <v>3.5</v>
      </c>
      <c r="E13" s="1">
        <v>12</v>
      </c>
    </row>
    <row r="14" spans="1:5" ht="12.75">
      <c r="A14" s="1">
        <v>6.5</v>
      </c>
      <c r="B14" s="2">
        <f>A14/SQRT(3)</f>
        <v>3.7527767497325675</v>
      </c>
      <c r="D14" s="1">
        <f>ROUND((E14-(A14+B14)),0)+0.5</f>
        <v>3.5</v>
      </c>
      <c r="E14" s="1">
        <v>13</v>
      </c>
    </row>
    <row r="15" spans="1:5" ht="12.75">
      <c r="A15" s="1">
        <v>7</v>
      </c>
      <c r="B15" s="2">
        <f>A15/SQRT(3)</f>
        <v>4.041451884327381</v>
      </c>
      <c r="D15" s="1">
        <f>ROUND((E15-(A15+B15)),0)+0.5</f>
        <v>3.5</v>
      </c>
      <c r="E15" s="1">
        <v>14</v>
      </c>
    </row>
    <row r="16" spans="1:5" ht="12.75">
      <c r="A16" s="1">
        <v>7.5</v>
      </c>
      <c r="B16" s="2">
        <f>A16/SQRT(3)</f>
        <v>4.330127018922194</v>
      </c>
      <c r="D16" s="1">
        <f>ROUND((E16-(A16+B16)),0)+0.5</f>
        <v>3.5</v>
      </c>
      <c r="E16" s="1">
        <v>15</v>
      </c>
    </row>
    <row r="17" spans="1:6" ht="12.75">
      <c r="A17" s="1">
        <v>8</v>
      </c>
      <c r="B17" s="2">
        <f>A17/SQRT(3)</f>
        <v>4.618802153517007</v>
      </c>
      <c r="D17" s="1">
        <f>ROUND((E17-(A17+B17)),0)+0.5</f>
        <v>3.5</v>
      </c>
      <c r="E17" s="1">
        <v>16</v>
      </c>
      <c r="F17" s="1">
        <v>3.5</v>
      </c>
    </row>
    <row r="18" spans="1:5" ht="12.75">
      <c r="A18" s="1">
        <v>8.5</v>
      </c>
      <c r="B18" s="2">
        <f>A18/SQRT(3)</f>
        <v>4.907477288111819</v>
      </c>
      <c r="D18" s="1">
        <f>ROUND((E18-(A18+B18)),0)+0.5</f>
        <v>4.5</v>
      </c>
      <c r="E18" s="1">
        <v>17</v>
      </c>
    </row>
    <row r="19" spans="1:5" ht="12.75">
      <c r="A19" s="1">
        <v>9</v>
      </c>
      <c r="B19" s="2">
        <f>A19/SQRT(3)</f>
        <v>5.196152422706632</v>
      </c>
      <c r="D19" s="1">
        <f>ROUND((E19-(A19+B19)),0)+0.5</f>
        <v>4.5</v>
      </c>
      <c r="E19" s="1">
        <v>18</v>
      </c>
    </row>
    <row r="20" spans="1:5" ht="12.75">
      <c r="A20" s="1">
        <v>9.5</v>
      </c>
      <c r="B20" s="2">
        <f>A20/SQRT(3)</f>
        <v>5.484827557301445</v>
      </c>
      <c r="D20" s="1">
        <f>ROUND((E20-(A20+B20)),0)+0.5</f>
        <v>4.5</v>
      </c>
      <c r="E20" s="1">
        <v>19</v>
      </c>
    </row>
    <row r="21" spans="1:5" ht="12.75">
      <c r="A21" s="1">
        <v>10</v>
      </c>
      <c r="B21" s="2">
        <f>A21/SQRT(3)</f>
        <v>5.773502691896258</v>
      </c>
      <c r="D21" s="1">
        <f>ROUND((E21-(A21+B21)),0)+0.5</f>
        <v>4.5</v>
      </c>
      <c r="E21" s="1">
        <v>20</v>
      </c>
    </row>
    <row r="22" spans="1:6" ht="12.75">
      <c r="A22" s="1">
        <v>10.5</v>
      </c>
      <c r="B22" s="2">
        <f>A22/SQRT(3)</f>
        <v>6.062177826491071</v>
      </c>
      <c r="D22" s="1">
        <f>ROUND((E22-(A22+B22)),0)+0.5</f>
        <v>4.5</v>
      </c>
      <c r="E22" s="1">
        <v>21</v>
      </c>
      <c r="F22" s="1">
        <v>4.5</v>
      </c>
    </row>
    <row r="23" spans="1:5" ht="12.75">
      <c r="A23" s="1">
        <v>11</v>
      </c>
      <c r="B23" s="2">
        <f>A23/SQRT(3)</f>
        <v>6.3508529610858835</v>
      </c>
      <c r="D23" s="1">
        <f>ROUND((E23-(A23+B23)),0)+0.5</f>
        <v>5.5</v>
      </c>
      <c r="E23" s="1">
        <v>22</v>
      </c>
    </row>
    <row r="24" spans="1:5" ht="12.75">
      <c r="A24" s="1">
        <v>11.5</v>
      </c>
      <c r="B24" s="2">
        <f>A24/SQRT(3)</f>
        <v>6.639528095680697</v>
      </c>
      <c r="D24" s="1">
        <f>ROUND((E24-(A24+B24)),0)+0.5</f>
        <v>5.5</v>
      </c>
      <c r="E24" s="1">
        <v>23</v>
      </c>
    </row>
    <row r="25" spans="1:5" ht="12.75">
      <c r="A25" s="1">
        <v>12</v>
      </c>
      <c r="B25" s="2">
        <f>A25/SQRT(3)</f>
        <v>6.92820323027551</v>
      </c>
      <c r="D25" s="1">
        <f>ROUND((E25-(A25+B25)),0)+0.5</f>
        <v>5.5</v>
      </c>
      <c r="E25" s="1">
        <v>24</v>
      </c>
    </row>
    <row r="26" spans="1:5" ht="12.75">
      <c r="A26" s="1">
        <v>12.5</v>
      </c>
      <c r="B26" s="2">
        <f>A26/SQRT(3)</f>
        <v>7.216878364870323</v>
      </c>
      <c r="D26" s="1">
        <f>ROUND((E26-(A26+B26)),0)+0.5</f>
        <v>5.5</v>
      </c>
      <c r="E26" s="1">
        <v>25</v>
      </c>
    </row>
    <row r="27" spans="1:6" ht="12.75">
      <c r="A27" s="1">
        <v>13</v>
      </c>
      <c r="B27" s="2">
        <f>A27/SQRT(3)</f>
        <v>7.505553499465135</v>
      </c>
      <c r="D27" s="1">
        <f>ROUND((E27-(A27+B27)),0)+0.5</f>
        <v>5.5</v>
      </c>
      <c r="E27" s="1">
        <v>26</v>
      </c>
      <c r="F27" s="1">
        <v>5.5</v>
      </c>
    </row>
    <row r="28" spans="1:5" ht="12.75">
      <c r="A28" s="1">
        <v>13.5</v>
      </c>
      <c r="B28" s="2">
        <f>A28/SQRT(3)</f>
        <v>7.794228634059948</v>
      </c>
      <c r="D28" s="1">
        <f>ROUND((E28-(A28+B28)),0)+0.5</f>
        <v>6.5</v>
      </c>
      <c r="E28" s="1">
        <v>27</v>
      </c>
    </row>
    <row r="29" spans="1:5" ht="12.75">
      <c r="A29" s="1">
        <v>14</v>
      </c>
      <c r="B29" s="2">
        <f>A29/SQRT(3)</f>
        <v>8.082903768654761</v>
      </c>
      <c r="D29" s="1">
        <f>ROUND((E29-(A29+B29)),0)+0.5</f>
        <v>6.5</v>
      </c>
      <c r="E29" s="1">
        <v>28</v>
      </c>
    </row>
    <row r="30" spans="1:5" ht="12.75">
      <c r="A30" s="1">
        <v>14.5</v>
      </c>
      <c r="B30" s="2">
        <f>A30/SQRT(3)</f>
        <v>8.371578903249574</v>
      </c>
      <c r="D30" s="1">
        <f>ROUND((E30-(A30+B30)),0)+0.5</f>
        <v>6.5</v>
      </c>
      <c r="E30" s="1">
        <v>29</v>
      </c>
    </row>
    <row r="31" spans="1:6" ht="12.75">
      <c r="A31" s="1">
        <v>15</v>
      </c>
      <c r="B31" s="2">
        <f>A31/SQRT(3)</f>
        <v>8.660254037844387</v>
      </c>
      <c r="D31" s="1">
        <f>ROUND((E31-(A31+B31)),0)+0.5</f>
        <v>6.5</v>
      </c>
      <c r="E31" s="1">
        <v>30</v>
      </c>
      <c r="F31" s="1">
        <v>6.5</v>
      </c>
    </row>
    <row r="32" spans="1:5" ht="12.75">
      <c r="A32" s="1">
        <v>15.5</v>
      </c>
      <c r="B32" s="2">
        <f>A32/SQRT(3)</f>
        <v>8.9489291724392</v>
      </c>
      <c r="D32" s="1">
        <f>ROUND((E32-(A32+B32)),0)+0.5</f>
        <v>7.5</v>
      </c>
      <c r="E32" s="1">
        <v>31</v>
      </c>
    </row>
    <row r="33" spans="1:5" ht="12.75">
      <c r="A33" s="1">
        <v>16</v>
      </c>
      <c r="B33" s="2">
        <f>A33/SQRT(3)</f>
        <v>9.237604307034013</v>
      </c>
      <c r="D33" s="1">
        <f>ROUND((E33-(A33+B33)),0)+0.5</f>
        <v>7.5</v>
      </c>
      <c r="E33" s="1">
        <v>32</v>
      </c>
    </row>
    <row r="34" spans="1:5" ht="12.75">
      <c r="A34" s="1">
        <v>16.5</v>
      </c>
      <c r="B34" s="2">
        <f>A34/SQRT(3)</f>
        <v>9.526279441628825</v>
      </c>
      <c r="D34" s="1">
        <f>ROUND((E34-(A34+B34)),0)+0.5</f>
        <v>7.5</v>
      </c>
      <c r="E34" s="1">
        <v>33</v>
      </c>
    </row>
    <row r="35" spans="1:5" ht="12.75">
      <c r="A35" s="1">
        <v>17</v>
      </c>
      <c r="B35" s="2">
        <f>A35/SQRT(3)</f>
        <v>9.814954576223638</v>
      </c>
      <c r="D35" s="1">
        <f>ROUND((E35-(A35+B35)),0)+0.5</f>
        <v>7.5</v>
      </c>
      <c r="E35" s="1">
        <v>34</v>
      </c>
    </row>
    <row r="36" spans="1:6" ht="12.75">
      <c r="A36" s="1">
        <v>17.5</v>
      </c>
      <c r="B36" s="2">
        <f>A36/SQRT(3)</f>
        <v>10.103629710818451</v>
      </c>
      <c r="D36" s="1">
        <f>ROUND((E36-(A36+B36)),0)+0.5</f>
        <v>7.5</v>
      </c>
      <c r="E36" s="1">
        <v>35</v>
      </c>
      <c r="F36" s="1">
        <v>7.5</v>
      </c>
    </row>
    <row r="37" spans="1:5" ht="12.75">
      <c r="A37" s="1">
        <v>18</v>
      </c>
      <c r="B37" s="2">
        <f>A37/SQRT(3)</f>
        <v>10.392304845413264</v>
      </c>
      <c r="D37" s="1">
        <f>ROUND((E37-(A37+B37)),0)+0.5</f>
        <v>8.5</v>
      </c>
      <c r="E37" s="1">
        <v>36</v>
      </c>
    </row>
    <row r="38" spans="1:5" ht="12.75">
      <c r="A38" s="1">
        <v>18.5</v>
      </c>
      <c r="B38" s="2">
        <f>A38/SQRT(3)</f>
        <v>10.680979980008077</v>
      </c>
      <c r="D38" s="1">
        <f>ROUND((E38-(A38+B38)),0)+0.5</f>
        <v>8.5</v>
      </c>
      <c r="E38" s="1">
        <v>37</v>
      </c>
    </row>
    <row r="39" spans="1:5" ht="12.75">
      <c r="A39" s="1">
        <v>19</v>
      </c>
      <c r="B39" s="2">
        <f>A39/SQRT(3)</f>
        <v>10.96965511460289</v>
      </c>
      <c r="D39" s="1">
        <f>ROUND((E39-(A39+B39)),0)+0.5</f>
        <v>8.5</v>
      </c>
      <c r="E39" s="1">
        <v>38</v>
      </c>
    </row>
    <row r="40" spans="1:5" ht="12.75">
      <c r="A40" s="1">
        <v>19.5</v>
      </c>
      <c r="B40" s="2">
        <f>A40/SQRT(3)</f>
        <v>11.258330249197703</v>
      </c>
      <c r="D40" s="1">
        <f>ROUND((E40-(A40+B40)),0)+0.5</f>
        <v>8.5</v>
      </c>
      <c r="E40" s="1">
        <v>39</v>
      </c>
    </row>
    <row r="41" spans="1:6" ht="12.75">
      <c r="A41" s="1">
        <v>20</v>
      </c>
      <c r="B41" s="2">
        <f>A41/SQRT(3)</f>
        <v>11.547005383792516</v>
      </c>
      <c r="D41" s="1">
        <f>ROUND((E41-(A41+B41)),0)+0.5</f>
        <v>8.5</v>
      </c>
      <c r="E41" s="1">
        <v>40</v>
      </c>
      <c r="F41" s="1">
        <v>8.5</v>
      </c>
    </row>
    <row r="42" spans="1:5" ht="12.75">
      <c r="A42" s="1">
        <v>20.5</v>
      </c>
      <c r="B42" s="2">
        <f>A42/SQRT(3)</f>
        <v>11.83568051838733</v>
      </c>
      <c r="D42" s="1">
        <f>ROUND((E42-(A42+B42)),0)+0.5</f>
        <v>9.5</v>
      </c>
      <c r="E42" s="1">
        <v>41</v>
      </c>
    </row>
    <row r="43" spans="1:5" ht="12.75">
      <c r="A43" s="1">
        <v>21</v>
      </c>
      <c r="B43" s="2">
        <f>A43/SQRT(3)</f>
        <v>12.124355652982143</v>
      </c>
      <c r="D43" s="1">
        <f>ROUND((E43-(A43+B43)),0)+0.5</f>
        <v>9.5</v>
      </c>
      <c r="E43" s="1">
        <v>42</v>
      </c>
    </row>
    <row r="44" spans="1:5" ht="12.75">
      <c r="A44" s="1">
        <v>21.5</v>
      </c>
      <c r="B44" s="2">
        <f>A44/SQRT(3)</f>
        <v>12.413030787576954</v>
      </c>
      <c r="D44" s="1">
        <f>ROUND((E44-(A44+B44)),0)+0.5</f>
        <v>9.5</v>
      </c>
      <c r="E44" s="1">
        <v>43</v>
      </c>
    </row>
    <row r="45" spans="1:6" ht="12.75">
      <c r="A45" s="1">
        <v>22</v>
      </c>
      <c r="B45" s="2">
        <f>A45/SQRT(3)</f>
        <v>12.701705922171767</v>
      </c>
      <c r="D45" s="1">
        <f>ROUND((E45-(A45+B45)),0)+0.5</f>
        <v>9.5</v>
      </c>
      <c r="E45" s="1">
        <v>44</v>
      </c>
      <c r="F45" s="1">
        <v>9.5</v>
      </c>
    </row>
    <row r="46" spans="1:5" ht="12.75">
      <c r="A46" s="1">
        <v>22.5</v>
      </c>
      <c r="B46" s="2">
        <f>A46/SQRT(3)</f>
        <v>12.99038105676658</v>
      </c>
      <c r="D46" s="1">
        <f>ROUND((E46-(A46+B46)),0)+0.5</f>
        <v>10.5</v>
      </c>
      <c r="E46" s="1">
        <v>45</v>
      </c>
    </row>
    <row r="47" spans="1:5" ht="12.75">
      <c r="A47" s="1">
        <v>23</v>
      </c>
      <c r="B47" s="2">
        <f>A47/SQRT(3)</f>
        <v>13.279056191361393</v>
      </c>
      <c r="D47" s="1">
        <f>ROUND((E47-(A47+B47)),0)+0.5</f>
        <v>10.5</v>
      </c>
      <c r="E47" s="1">
        <v>46</v>
      </c>
    </row>
    <row r="48" spans="1:5" ht="12.75">
      <c r="A48" s="1">
        <v>23.5</v>
      </c>
      <c r="B48" s="2">
        <f>A48/SQRT(3)</f>
        <v>13.567731325956206</v>
      </c>
      <c r="D48" s="1">
        <f>ROUND((E48-(A48+B48)),0)+0.5</f>
        <v>10.5</v>
      </c>
      <c r="E48" s="1">
        <v>47</v>
      </c>
    </row>
    <row r="49" spans="1:5" ht="12.75">
      <c r="A49" s="1">
        <v>24</v>
      </c>
      <c r="B49" s="2">
        <f>A49/SQRT(3)</f>
        <v>13.85640646055102</v>
      </c>
      <c r="D49" s="1">
        <f>ROUND((E49-(A49+B49)),0)+0.5</f>
        <v>10.5</v>
      </c>
      <c r="E49" s="1">
        <v>48</v>
      </c>
    </row>
    <row r="50" spans="1:6" ht="12.75">
      <c r="A50" s="1">
        <v>24.5</v>
      </c>
      <c r="B50" s="2">
        <f>A50/SQRT(3)</f>
        <v>14.145081595145832</v>
      </c>
      <c r="D50" s="1">
        <f>ROUND((E50-(A50+B50)),0)+0.5</f>
        <v>10.5</v>
      </c>
      <c r="E50" s="1">
        <v>49</v>
      </c>
      <c r="F50" s="1">
        <v>10.5</v>
      </c>
    </row>
    <row r="51" spans="1:5" ht="12.75">
      <c r="A51" s="1">
        <v>25</v>
      </c>
      <c r="B51" s="2">
        <f>A51/SQRT(3)</f>
        <v>14.433756729740645</v>
      </c>
      <c r="D51" s="1">
        <f>ROUND((E51-(A51+B51)),0)+0.5</f>
        <v>11.5</v>
      </c>
      <c r="E51" s="1">
        <v>50</v>
      </c>
    </row>
    <row r="52" spans="1:5" ht="12.75">
      <c r="A52" s="1">
        <v>25.5</v>
      </c>
      <c r="B52" s="2">
        <f>A52/SQRT(3)</f>
        <v>14.722431864335459</v>
      </c>
      <c r="D52" s="1">
        <f>ROUND((E52-(A52+B52)),0)+0.5</f>
        <v>11.5</v>
      </c>
      <c r="E52" s="1">
        <v>51</v>
      </c>
    </row>
    <row r="53" spans="1:5" ht="12.75">
      <c r="A53" s="1">
        <v>26</v>
      </c>
      <c r="B53" s="2">
        <f>A53/SQRT(3)</f>
        <v>15.01110699893027</v>
      </c>
      <c r="D53" s="1">
        <f>ROUND((E53-(A53+B53)),0)+0.5</f>
        <v>11.5</v>
      </c>
      <c r="E53" s="1">
        <v>52</v>
      </c>
    </row>
    <row r="54" spans="1:5" ht="12.75">
      <c r="A54" s="1">
        <v>26.5</v>
      </c>
      <c r="B54" s="2">
        <f>A54/SQRT(3)</f>
        <v>15.299782133525083</v>
      </c>
      <c r="D54" s="1">
        <f>ROUND((E54-(A54+B54)),0)+0.5</f>
        <v>11.5</v>
      </c>
      <c r="E54" s="1">
        <v>53</v>
      </c>
    </row>
    <row r="55" spans="1:6" ht="12.75">
      <c r="A55" s="1">
        <v>27</v>
      </c>
      <c r="B55" s="2">
        <f>A55/SQRT(3)</f>
        <v>15.588457268119896</v>
      </c>
      <c r="D55" s="1">
        <f>ROUND((E55-(A55+B55)),0)+0.5</f>
        <v>11.5</v>
      </c>
      <c r="E55" s="1">
        <v>54</v>
      </c>
      <c r="F55" s="1">
        <v>11.5</v>
      </c>
    </row>
    <row r="56" spans="1:5" ht="12.75">
      <c r="A56" s="1">
        <v>27.5</v>
      </c>
      <c r="B56" s="2">
        <f>A56/SQRT(3)</f>
        <v>15.87713240271471</v>
      </c>
      <c r="D56" s="1">
        <f>ROUND((E56-(A56+B56)),0)+0.5</f>
        <v>12.5</v>
      </c>
      <c r="E56" s="1">
        <v>55</v>
      </c>
    </row>
    <row r="57" spans="1:5" ht="12.75">
      <c r="A57" s="1">
        <v>28</v>
      </c>
      <c r="B57" s="2">
        <f>A57/SQRT(3)</f>
        <v>16.165807537309522</v>
      </c>
      <c r="D57" s="1">
        <f>ROUND((E57-(A57+B57)),0)+0.5</f>
        <v>12.5</v>
      </c>
      <c r="E57" s="1">
        <v>56</v>
      </c>
    </row>
    <row r="58" spans="1:5" ht="12.75">
      <c r="A58" s="1">
        <v>28.5</v>
      </c>
      <c r="B58" s="2">
        <f>A58/SQRT(3)</f>
        <v>16.454482671904334</v>
      </c>
      <c r="D58" s="1">
        <f>ROUND((E58-(A58+B58)),0)+0.5</f>
        <v>12.5</v>
      </c>
      <c r="E58" s="1">
        <v>57</v>
      </c>
    </row>
    <row r="59" spans="1:5" ht="12.75">
      <c r="A59" s="1">
        <v>29</v>
      </c>
      <c r="B59" s="2">
        <f>A59/SQRT(3)</f>
        <v>16.74315780649915</v>
      </c>
      <c r="D59" s="1">
        <f>ROUND((E59-(A59+B59)),0)+0.5</f>
        <v>12.5</v>
      </c>
      <c r="E59" s="1">
        <v>58</v>
      </c>
    </row>
    <row r="60" spans="1:6" ht="12.75">
      <c r="A60" s="1">
        <v>29.5</v>
      </c>
      <c r="B60" s="2">
        <f>A60/SQRT(3)</f>
        <v>17.03183294109396</v>
      </c>
      <c r="D60" s="1">
        <f>ROUND((E60-(A60+B60)),0)+0.5</f>
        <v>12.5</v>
      </c>
      <c r="E60" s="1">
        <v>59</v>
      </c>
      <c r="F60" s="1">
        <v>12.5</v>
      </c>
    </row>
    <row r="61" spans="1:5" ht="12.75">
      <c r="A61" s="1">
        <v>30</v>
      </c>
      <c r="B61" s="2">
        <f>A61/SQRT(3)</f>
        <v>17.320508075688775</v>
      </c>
      <c r="D61" s="1">
        <f>ROUND((E61-(A61+B61)),0)+0.5</f>
        <v>13.5</v>
      </c>
      <c r="E61" s="1">
        <v>60</v>
      </c>
    </row>
    <row r="62" spans="1:5" ht="12.75">
      <c r="A62" s="1">
        <v>30.5</v>
      </c>
      <c r="B62" s="2">
        <f>A62/SQRT(3)</f>
        <v>17.609183210283586</v>
      </c>
      <c r="D62" s="1">
        <f>ROUND((E62-(A62+B62)),0)+0.5</f>
        <v>13.5</v>
      </c>
      <c r="E62" s="1">
        <v>61</v>
      </c>
    </row>
    <row r="63" spans="1:5" ht="12.75">
      <c r="A63" s="1">
        <v>31</v>
      </c>
      <c r="B63" s="2">
        <f>A63/SQRT(3)</f>
        <v>17.8978583448784</v>
      </c>
      <c r="D63" s="1">
        <f>ROUND((E63-(A63+B63)),0)+0.5</f>
        <v>13.5</v>
      </c>
      <c r="E63" s="1">
        <v>62</v>
      </c>
    </row>
    <row r="64" spans="1:6" ht="12.75">
      <c r="A64" s="1">
        <v>31.5</v>
      </c>
      <c r="B64" s="2">
        <f>A64/SQRT(3)</f>
        <v>18.186533479473212</v>
      </c>
      <c r="D64" s="1">
        <f>ROUND((E64-(A64+B64)),0)+0.5</f>
        <v>13.5</v>
      </c>
      <c r="E64" s="1">
        <v>63</v>
      </c>
      <c r="F64" s="1">
        <v>13.5</v>
      </c>
    </row>
    <row r="65" spans="1:5" ht="12.75">
      <c r="A65" s="1">
        <v>32</v>
      </c>
      <c r="B65" s="2">
        <f>A65/SQRT(3)</f>
        <v>18.475208614068027</v>
      </c>
      <c r="D65" s="1">
        <f>ROUND((E65-(A65+B65)),0)+0.5</f>
        <v>14.5</v>
      </c>
      <c r="E65" s="1">
        <v>64</v>
      </c>
    </row>
    <row r="66" spans="1:5" ht="12.75">
      <c r="A66" s="1">
        <v>32.5</v>
      </c>
      <c r="B66" s="2">
        <f>A66/SQRT(3)</f>
        <v>18.76388374866284</v>
      </c>
      <c r="D66" s="1">
        <f>ROUND((E66-(A66+B66)),0)+0.5</f>
        <v>14.5</v>
      </c>
      <c r="E66" s="1">
        <v>65</v>
      </c>
    </row>
    <row r="67" spans="1:5" ht="12.75">
      <c r="A67" s="1">
        <v>33</v>
      </c>
      <c r="B67" s="2">
        <f>A67/SQRT(3)</f>
        <v>19.05255888325765</v>
      </c>
      <c r="D67" s="1">
        <f>ROUND((E67-(A67+B67)),0)+0.5</f>
        <v>14.5</v>
      </c>
      <c r="E67" s="1">
        <v>66</v>
      </c>
    </row>
    <row r="68" spans="1:5" ht="12.75">
      <c r="A68" s="1">
        <v>33.5</v>
      </c>
      <c r="B68" s="2">
        <f>A68/SQRT(3)</f>
        <v>19.341234017852464</v>
      </c>
      <c r="D68" s="1">
        <f>ROUND((E68-(A68+B68)),0)+0.5</f>
        <v>14.5</v>
      </c>
      <c r="E68" s="1">
        <v>67</v>
      </c>
    </row>
    <row r="69" spans="1:6" ht="12.75">
      <c r="A69" s="1">
        <v>34</v>
      </c>
      <c r="B69" s="2">
        <f>A69/SQRT(3)</f>
        <v>19.629909152447276</v>
      </c>
      <c r="D69" s="1">
        <f>ROUND((E69-(A69+B69)),0)+0.5</f>
        <v>14.5</v>
      </c>
      <c r="E69" s="1">
        <v>68</v>
      </c>
      <c r="F69" s="1">
        <v>14.5</v>
      </c>
    </row>
    <row r="70" spans="1:5" ht="12.75">
      <c r="A70" s="1">
        <v>34.5</v>
      </c>
      <c r="B70" s="2">
        <f>A70/SQRT(3)</f>
        <v>19.91858428704209</v>
      </c>
      <c r="D70" s="1">
        <f>ROUND((E70-(A70+B70)),0)+0.5</f>
        <v>15.5</v>
      </c>
      <c r="E70" s="1">
        <v>69</v>
      </c>
    </row>
    <row r="71" spans="1:5" ht="12.75">
      <c r="A71" s="1">
        <v>35</v>
      </c>
      <c r="B71" s="2">
        <f>A71/SQRT(3)</f>
        <v>20.207259421636902</v>
      </c>
      <c r="D71" s="1">
        <f>ROUND((E71-(A71+B71)),0)+0.5</f>
        <v>15.5</v>
      </c>
      <c r="E71" s="1">
        <v>70</v>
      </c>
    </row>
    <row r="72" spans="1:5" ht="12.75">
      <c r="A72" s="1">
        <v>35.5</v>
      </c>
      <c r="B72" s="2">
        <f>A72/SQRT(3)</f>
        <v>20.495934556231717</v>
      </c>
      <c r="D72" s="1">
        <f>ROUND((E72-(A72+B72)),0)+0.5</f>
        <v>15.5</v>
      </c>
      <c r="E72" s="1">
        <v>71</v>
      </c>
    </row>
    <row r="73" spans="1:6" ht="12.75">
      <c r="A73" s="1">
        <v>36</v>
      </c>
      <c r="B73" s="2">
        <f>A73/SQRT(3)</f>
        <v>20.784609690826528</v>
      </c>
      <c r="D73" s="1">
        <f>ROUND((E73-(A73+B73)),0)+0.5</f>
        <v>15.5</v>
      </c>
      <c r="E73" s="1">
        <v>72</v>
      </c>
      <c r="F73" s="1">
        <v>15.5</v>
      </c>
    </row>
    <row r="74" spans="1:5" ht="12.75">
      <c r="A74" s="1">
        <v>36.5</v>
      </c>
      <c r="B74" s="2">
        <f>A74/SQRT(3)</f>
        <v>21.073284825421343</v>
      </c>
      <c r="D74" s="1">
        <f>ROUND((E74-(A74+B74)),0)+0.5</f>
        <v>15.5</v>
      </c>
      <c r="E74" s="1">
        <v>73</v>
      </c>
    </row>
    <row r="75" spans="1:5" ht="12.75">
      <c r="A75" s="1">
        <v>37</v>
      </c>
      <c r="B75" s="2">
        <f>A75/SQRT(3)</f>
        <v>21.361959960016154</v>
      </c>
      <c r="D75" s="1">
        <f>ROUND((E75-(A75+B75)),0)+0.5</f>
        <v>16.5</v>
      </c>
      <c r="E75" s="1">
        <v>74</v>
      </c>
    </row>
    <row r="76" spans="1:5" ht="12.75">
      <c r="A76" s="1">
        <v>37.5</v>
      </c>
      <c r="B76" s="2">
        <f>A76/SQRT(3)</f>
        <v>21.65063509461097</v>
      </c>
      <c r="D76" s="1">
        <f>ROUND((E76-(A76+B76)),0)+0.5</f>
        <v>16.5</v>
      </c>
      <c r="E76" s="1">
        <v>75</v>
      </c>
    </row>
    <row r="77" spans="1:5" ht="12.75">
      <c r="A77" s="1">
        <v>38</v>
      </c>
      <c r="B77" s="2">
        <f>A77/SQRT(3)</f>
        <v>21.93931022920578</v>
      </c>
      <c r="D77" s="1">
        <f>ROUND((E77-(A77+B77)),0)+0.5</f>
        <v>16.5</v>
      </c>
      <c r="E77" s="1">
        <v>76</v>
      </c>
    </row>
    <row r="78" spans="1:5" ht="12.75">
      <c r="A78" s="1">
        <v>38.5</v>
      </c>
      <c r="B78" s="2">
        <f>A78/SQRT(3)</f>
        <v>22.22798536380059</v>
      </c>
      <c r="D78" s="1">
        <f>ROUND((E78-(A78+B78)),0)+0.5</f>
        <v>16.5</v>
      </c>
      <c r="E78" s="1">
        <v>77</v>
      </c>
    </row>
    <row r="79" spans="1:6" ht="12.75">
      <c r="A79" s="1">
        <v>39</v>
      </c>
      <c r="B79" s="2">
        <f>A79/SQRT(3)</f>
        <v>22.516660498395407</v>
      </c>
      <c r="D79" s="1">
        <f>ROUND((E79-(A79+B79)),0)+0.5</f>
        <v>16.5</v>
      </c>
      <c r="E79" s="1">
        <v>78</v>
      </c>
      <c r="F79" s="1">
        <v>16.5</v>
      </c>
    </row>
    <row r="80" spans="1:5" ht="12.75">
      <c r="A80" s="1">
        <v>39.5</v>
      </c>
      <c r="B80" s="2">
        <f>A80/SQRT(3)</f>
        <v>22.805335632990218</v>
      </c>
      <c r="D80" s="1">
        <f>ROUND((E80-(A80+B80)),0)+0.5</f>
        <v>17.5</v>
      </c>
      <c r="E80" s="1">
        <v>79</v>
      </c>
    </row>
    <row r="81" spans="1:5" ht="12.75">
      <c r="A81" s="1">
        <v>40</v>
      </c>
      <c r="B81" s="2">
        <f>A81/SQRT(3)</f>
        <v>23.094010767585033</v>
      </c>
      <c r="D81" s="1">
        <f>ROUND((E81-(A81+B81)),0)+0.5</f>
        <v>17.5</v>
      </c>
      <c r="E81" s="1">
        <v>80</v>
      </c>
    </row>
    <row r="82" spans="1:5" ht="12.75">
      <c r="A82" s="1">
        <v>40.5</v>
      </c>
      <c r="B82" s="2">
        <f>A82/SQRT(3)</f>
        <v>23.382685902179844</v>
      </c>
      <c r="D82" s="1">
        <f>ROUND((E82-(A82+B82)),0)+0.5</f>
        <v>17.5</v>
      </c>
      <c r="E82" s="1">
        <v>81</v>
      </c>
    </row>
    <row r="83" spans="1:6" ht="12.75">
      <c r="A83" s="1">
        <v>41</v>
      </c>
      <c r="B83" s="2">
        <f>A83/SQRT(3)</f>
        <v>23.67136103677466</v>
      </c>
      <c r="D83" s="1">
        <f>ROUND((E83-(A83+B83)),0)+0.5</f>
        <v>17.5</v>
      </c>
      <c r="E83" s="1">
        <v>82</v>
      </c>
      <c r="F83" s="1">
        <v>17.5</v>
      </c>
    </row>
    <row r="84" spans="1:5" ht="12.75">
      <c r="A84" s="1">
        <v>41.5</v>
      </c>
      <c r="B84" s="2">
        <f>A84/SQRT(3)</f>
        <v>23.96003617136947</v>
      </c>
      <c r="D84" s="1">
        <f>ROUND((E84-(A84+B84)),0)+0.5</f>
        <v>18.5</v>
      </c>
      <c r="E84" s="1">
        <v>83</v>
      </c>
    </row>
    <row r="85" spans="1:5" ht="12.75">
      <c r="A85" s="1">
        <v>42</v>
      </c>
      <c r="B85" s="2">
        <f>A85/SQRT(3)</f>
        <v>24.248711305964285</v>
      </c>
      <c r="D85" s="1">
        <f>ROUND((E85-(A85+B85)),0)+0.5</f>
        <v>18.5</v>
      </c>
      <c r="E85" s="1">
        <v>84</v>
      </c>
    </row>
    <row r="86" spans="1:5" ht="12.75">
      <c r="A86" s="1">
        <v>42.5</v>
      </c>
      <c r="B86" s="2">
        <f>A86/SQRT(3)</f>
        <v>24.537386440559096</v>
      </c>
      <c r="D86" s="1">
        <f>ROUND((E86-(A86+B86)),0)+0.5</f>
        <v>18.5</v>
      </c>
      <c r="E86" s="1">
        <v>85</v>
      </c>
    </row>
    <row r="87" spans="1:5" ht="12.75">
      <c r="A87" s="1">
        <v>43</v>
      </c>
      <c r="B87" s="2">
        <f>A87/SQRT(3)</f>
        <v>24.826061575153908</v>
      </c>
      <c r="D87" s="1">
        <f>ROUND((E87-(A87+B87)),0)+0.5</f>
        <v>18.5</v>
      </c>
      <c r="E87" s="1">
        <v>86</v>
      </c>
    </row>
    <row r="88" spans="1:6" ht="12.75">
      <c r="A88" s="1">
        <v>43.5</v>
      </c>
      <c r="B88" s="2">
        <f>A88/SQRT(3)</f>
        <v>25.114736709748723</v>
      </c>
      <c r="D88" s="1">
        <f>ROUND((E88-(A88+B88)),0)+0.5</f>
        <v>18.5</v>
      </c>
      <c r="E88" s="1">
        <v>87</v>
      </c>
      <c r="F88" s="1">
        <v>18.5</v>
      </c>
    </row>
    <row r="89" spans="1:5" ht="12.75">
      <c r="A89" s="1">
        <v>44</v>
      </c>
      <c r="B89" s="2">
        <f>A89/SQRT(3)</f>
        <v>25.403411844343534</v>
      </c>
      <c r="D89" s="1">
        <f>ROUND((E89-(A89+B89)),0)+0.5</f>
        <v>19.5</v>
      </c>
      <c r="E89" s="1">
        <v>88</v>
      </c>
    </row>
    <row r="90" spans="1:5" ht="12.75">
      <c r="A90" s="1">
        <v>44.5</v>
      </c>
      <c r="B90" s="2">
        <f>A90/SQRT(3)</f>
        <v>25.69208697893835</v>
      </c>
      <c r="D90" s="1">
        <f>ROUND((E90-(A90+B90)),0)+0.5</f>
        <v>19.5</v>
      </c>
      <c r="E90" s="1">
        <v>89</v>
      </c>
    </row>
    <row r="91" spans="1:5" ht="12.75">
      <c r="A91" s="1">
        <v>45</v>
      </c>
      <c r="B91" s="2">
        <f>A91/SQRT(3)</f>
        <v>25.98076211353316</v>
      </c>
      <c r="D91" s="1">
        <f>ROUND((E91-(A91+B91)),0)+0.5</f>
        <v>19.5</v>
      </c>
      <c r="E91" s="1">
        <v>90</v>
      </c>
    </row>
    <row r="92" spans="1:5" ht="12.75">
      <c r="A92" s="1">
        <v>45.5</v>
      </c>
      <c r="B92" s="2">
        <f>A92/SQRT(3)</f>
        <v>26.269437248127975</v>
      </c>
      <c r="D92" s="1">
        <f>ROUND((E92-(A92+B92)),0)+0.5</f>
        <v>19.5</v>
      </c>
      <c r="E92" s="1">
        <v>91</v>
      </c>
    </row>
    <row r="93" spans="1:6" ht="12.75">
      <c r="A93" s="1">
        <v>46</v>
      </c>
      <c r="B93" s="2">
        <f>A93/SQRT(3)</f>
        <v>26.558112382722786</v>
      </c>
      <c r="D93" s="1">
        <f>ROUND((E93-(A93+B93)),0)+0.5</f>
        <v>19.5</v>
      </c>
      <c r="E93" s="1">
        <v>92</v>
      </c>
      <c r="F93" s="1">
        <v>19.5</v>
      </c>
    </row>
    <row r="94" spans="1:5" ht="12.75">
      <c r="A94" s="1">
        <v>46.5</v>
      </c>
      <c r="B94" s="2">
        <f>A94/SQRT(3)</f>
        <v>26.8467875173176</v>
      </c>
      <c r="D94" s="1">
        <f>ROUND((E94-(A94+B94)),0)+0.5</f>
        <v>20.5</v>
      </c>
      <c r="E94" s="1">
        <v>93</v>
      </c>
    </row>
    <row r="95" spans="1:5" ht="12.75">
      <c r="A95" s="1">
        <v>47</v>
      </c>
      <c r="B95" s="2">
        <f>A95/SQRT(3)</f>
        <v>27.135462651912412</v>
      </c>
      <c r="D95" s="1">
        <f>ROUND((E95-(A95+B95)),0)+0.5</f>
        <v>20.5</v>
      </c>
      <c r="E95" s="1">
        <v>94</v>
      </c>
    </row>
    <row r="96" spans="1:5" ht="12.75">
      <c r="A96" s="1">
        <v>47.5</v>
      </c>
      <c r="B96" s="2">
        <f>A96/SQRT(3)</f>
        <v>27.424137786507224</v>
      </c>
      <c r="D96" s="1">
        <f>ROUND((E96-(A96+B96)),0)+0.5</f>
        <v>20.5</v>
      </c>
      <c r="E96" s="1">
        <v>95</v>
      </c>
    </row>
    <row r="97" spans="1:5" ht="12.75">
      <c r="A97" s="1">
        <v>48</v>
      </c>
      <c r="B97" s="2">
        <f>A97/SQRT(3)</f>
        <v>27.71281292110204</v>
      </c>
      <c r="D97" s="1">
        <f>ROUND((E97-(A97+B97)),0)+0.5</f>
        <v>20.5</v>
      </c>
      <c r="E97" s="1">
        <v>96</v>
      </c>
    </row>
    <row r="98" spans="1:6" ht="12.75">
      <c r="A98" s="1">
        <v>48.5</v>
      </c>
      <c r="B98" s="2">
        <f>A98/SQRT(3)</f>
        <v>28.00148805569685</v>
      </c>
      <c r="D98" s="1">
        <f>ROUND((E98-(A98+B98)),0)+0.5</f>
        <v>20.5</v>
      </c>
      <c r="E98" s="1">
        <v>97</v>
      </c>
      <c r="F98" s="1">
        <v>20.5</v>
      </c>
    </row>
    <row r="99" spans="1:5" ht="12.75">
      <c r="A99" s="1">
        <v>49</v>
      </c>
      <c r="B99" s="2">
        <f>A99/SQRT(3)</f>
        <v>28.290163190291665</v>
      </c>
      <c r="D99" s="1">
        <f>ROUND((E99-(A99+B99)),0)+0.5</f>
        <v>21.5</v>
      </c>
      <c r="E99" s="1">
        <v>98</v>
      </c>
    </row>
    <row r="100" spans="1:5" ht="12.75">
      <c r="A100" s="1">
        <v>49.5</v>
      </c>
      <c r="B100" s="2">
        <f>A100/SQRT(3)</f>
        <v>28.578838324886476</v>
      </c>
      <c r="D100" s="1">
        <f>ROUND((E100-(A100+B100)),0)+0.5</f>
        <v>21.5</v>
      </c>
      <c r="E100" s="1">
        <v>99</v>
      </c>
    </row>
    <row r="101" spans="1:5" ht="12.75">
      <c r="A101" s="1">
        <v>50</v>
      </c>
      <c r="B101" s="2">
        <f>A101/SQRT(3)</f>
        <v>28.86751345948129</v>
      </c>
      <c r="D101" s="1">
        <f>ROUND((E101-(A101+B101)),0)+0.5</f>
        <v>21.5</v>
      </c>
      <c r="E101" s="1">
        <v>100</v>
      </c>
    </row>
    <row r="102" spans="1:6" ht="12.75">
      <c r="A102" s="1">
        <v>50.5</v>
      </c>
      <c r="B102" s="2">
        <f>A102/SQRT(3)</f>
        <v>29.156188594076102</v>
      </c>
      <c r="D102" s="1">
        <f>ROUND((E102-(A102+B102)),0)+0.5</f>
        <v>21.5</v>
      </c>
      <c r="E102" s="1">
        <v>101</v>
      </c>
      <c r="F102" s="1">
        <v>21.5</v>
      </c>
    </row>
    <row r="103" spans="1:5" ht="12.75">
      <c r="A103" s="1">
        <v>51</v>
      </c>
      <c r="B103" s="2">
        <f>A103/SQRT(3)</f>
        <v>29.444863728670917</v>
      </c>
      <c r="D103" s="1">
        <f>ROUND((E103-(A103+B103)),0)+0.5</f>
        <v>22.5</v>
      </c>
      <c r="E103" s="1">
        <v>102</v>
      </c>
    </row>
    <row r="104" spans="1:5" ht="12.75">
      <c r="A104" s="1">
        <v>51.5</v>
      </c>
      <c r="B104" s="2">
        <f>A104/SQRT(3)</f>
        <v>29.73353886326573</v>
      </c>
      <c r="D104" s="1">
        <f>ROUND((E104-(A104+B104)),0)+0.5</f>
        <v>22.5</v>
      </c>
      <c r="E104" s="1">
        <v>103</v>
      </c>
    </row>
    <row r="105" spans="1:5" ht="12.75">
      <c r="A105" s="1">
        <v>52</v>
      </c>
      <c r="B105" s="2">
        <f>A105/SQRT(3)</f>
        <v>30.02221399786054</v>
      </c>
      <c r="D105" s="1">
        <f>ROUND((E105-(A105+B105)),0)+0.5</f>
        <v>22.5</v>
      </c>
      <c r="E105" s="1">
        <v>104</v>
      </c>
    </row>
    <row r="106" spans="1:5" ht="12.75">
      <c r="A106" s="1">
        <v>52.5</v>
      </c>
      <c r="B106" s="2">
        <f>A106/SQRT(3)</f>
        <v>30.310889132455355</v>
      </c>
      <c r="D106" s="1">
        <f>ROUND((E106-(A106+B106)),0)+0.5</f>
        <v>22.5</v>
      </c>
      <c r="E106" s="1">
        <v>105</v>
      </c>
    </row>
    <row r="107" spans="1:6" ht="12.75">
      <c r="A107" s="1">
        <v>53</v>
      </c>
      <c r="B107" s="2">
        <f>A107/SQRT(3)</f>
        <v>30.599564267050166</v>
      </c>
      <c r="D107" s="1">
        <f>ROUND((E107-(A107+B107)),0)+0.5</f>
        <v>22.5</v>
      </c>
      <c r="E107" s="1">
        <v>106</v>
      </c>
      <c r="F107" s="1">
        <v>22.5</v>
      </c>
    </row>
    <row r="108" spans="1:5" ht="12.75">
      <c r="A108" s="1">
        <v>53.5</v>
      </c>
      <c r="B108" s="2">
        <f>A108/SQRT(3)</f>
        <v>30.88823940164498</v>
      </c>
      <c r="D108" s="1">
        <f>ROUND((E108-(A108+B108)),0)+0.5</f>
        <v>23.5</v>
      </c>
      <c r="E108" s="1">
        <v>107</v>
      </c>
    </row>
    <row r="109" spans="1:5" ht="12.75">
      <c r="A109" s="1">
        <v>54</v>
      </c>
      <c r="B109" s="2">
        <f>A109/SQRT(3)</f>
        <v>31.176914536239792</v>
      </c>
      <c r="D109" s="1">
        <f>ROUND((E109-(A109+B109)),0)+0.5</f>
        <v>23.5</v>
      </c>
      <c r="E109" s="1">
        <v>108</v>
      </c>
    </row>
    <row r="110" spans="1:5" ht="12.75">
      <c r="A110" s="1">
        <v>54.5</v>
      </c>
      <c r="B110" s="2">
        <f>A110/SQRT(3)</f>
        <v>31.465589670834607</v>
      </c>
      <c r="D110" s="1">
        <f>ROUND((E110-(A110+B110)),0)+0.5</f>
        <v>23.5</v>
      </c>
      <c r="E110" s="1">
        <v>109</v>
      </c>
    </row>
    <row r="111" spans="1:5" ht="12.75">
      <c r="A111" s="1">
        <v>55</v>
      </c>
      <c r="B111" s="2">
        <f>A111/SQRT(3)</f>
        <v>31.75426480542942</v>
      </c>
      <c r="D111" s="1">
        <f>ROUND((E111-(A111+B111)),0)+0.5</f>
        <v>23.5</v>
      </c>
      <c r="E111" s="1">
        <v>110</v>
      </c>
    </row>
    <row r="112" spans="1:6" ht="12.75">
      <c r="A112" s="1">
        <v>55.5</v>
      </c>
      <c r="B112" s="2">
        <f>A112/SQRT(3)</f>
        <v>32.04293994002423</v>
      </c>
      <c r="D112" s="1">
        <f>ROUND((E112-(A112+B112)),0)+0.5</f>
        <v>23.5</v>
      </c>
      <c r="E112" s="1">
        <v>111</v>
      </c>
      <c r="F112" s="1">
        <v>23.5</v>
      </c>
    </row>
    <row r="113" spans="1:5" ht="12.75">
      <c r="A113" s="1">
        <v>56</v>
      </c>
      <c r="B113" s="2">
        <f>A113/SQRT(3)</f>
        <v>32.331615074619044</v>
      </c>
      <c r="D113" s="1">
        <f>ROUND((E113-(A113+B113)),0)+0.5</f>
        <v>24.5</v>
      </c>
      <c r="E113" s="1">
        <v>112</v>
      </c>
    </row>
    <row r="114" spans="1:5" ht="12.75">
      <c r="A114" s="1">
        <v>56.5</v>
      </c>
      <c r="B114" s="2">
        <f>A114/SQRT(3)</f>
        <v>32.620290209213856</v>
      </c>
      <c r="D114" s="1">
        <f>ROUND((E114-(A114+B114)),0)+0.5</f>
        <v>24.5</v>
      </c>
      <c r="E114" s="1">
        <v>113</v>
      </c>
    </row>
    <row r="115" spans="1:5" ht="12.75">
      <c r="A115" s="1">
        <v>57</v>
      </c>
      <c r="B115" s="2">
        <f>A115/SQRT(3)</f>
        <v>32.90896534380867</v>
      </c>
      <c r="D115" s="1">
        <f>ROUND((E115-(A115+B115)),0)+0.5</f>
        <v>24.5</v>
      </c>
      <c r="E115" s="1">
        <v>114</v>
      </c>
    </row>
    <row r="116" spans="1:6" ht="12.75">
      <c r="A116" s="1">
        <v>57.5</v>
      </c>
      <c r="B116" s="2">
        <f>A116/SQRT(3)</f>
        <v>33.197640478403486</v>
      </c>
      <c r="D116" s="1">
        <f>ROUND((E116-(A116+B116)),0)+0.5</f>
        <v>24.5</v>
      </c>
      <c r="E116" s="1">
        <v>115</v>
      </c>
      <c r="F116" s="1">
        <v>24.5</v>
      </c>
    </row>
    <row r="117" spans="1:5" ht="12.75">
      <c r="A117" s="1">
        <v>58</v>
      </c>
      <c r="B117" s="2">
        <f>A117/SQRT(3)</f>
        <v>33.4863156129983</v>
      </c>
      <c r="D117" s="1">
        <f>ROUND((E117-(A117+B117)),0)+0.5</f>
        <v>25.5</v>
      </c>
      <c r="E117" s="1">
        <v>116</v>
      </c>
    </row>
    <row r="118" spans="1:5" ht="12.75">
      <c r="A118" s="1">
        <v>58.5</v>
      </c>
      <c r="B118" s="2">
        <f>A118/SQRT(3)</f>
        <v>33.77499074759311</v>
      </c>
      <c r="D118" s="1">
        <f>ROUND((E118-(A118+B118)),0)+0.5</f>
        <v>25.5</v>
      </c>
      <c r="E118" s="1">
        <v>117</v>
      </c>
    </row>
    <row r="119" spans="1:5" ht="12.75">
      <c r="A119" s="1">
        <v>59</v>
      </c>
      <c r="B119" s="2">
        <f>A119/SQRT(3)</f>
        <v>34.06366588218792</v>
      </c>
      <c r="D119" s="1">
        <f>ROUND((E119-(A119+B119)),0)+0.5</f>
        <v>25.5</v>
      </c>
      <c r="E119" s="1">
        <v>118</v>
      </c>
    </row>
    <row r="120" spans="1:5" ht="12.75">
      <c r="A120" s="1">
        <v>59.5</v>
      </c>
      <c r="B120" s="2">
        <f>A120/SQRT(3)</f>
        <v>34.35234101678274</v>
      </c>
      <c r="D120" s="1">
        <f>ROUND((E120-(A120+B120)),0)+0.5</f>
        <v>25.5</v>
      </c>
      <c r="E120" s="1">
        <v>119</v>
      </c>
    </row>
    <row r="121" spans="1:6" ht="12.75">
      <c r="A121" s="1">
        <v>60</v>
      </c>
      <c r="B121" s="2">
        <f>A121/SQRT(3)</f>
        <v>34.64101615137755</v>
      </c>
      <c r="D121" s="1">
        <f>ROUND((E121-(A121+B121)),0)+0.5</f>
        <v>25.5</v>
      </c>
      <c r="E121" s="1">
        <v>120</v>
      </c>
      <c r="F121" s="1">
        <v>25.5</v>
      </c>
    </row>
    <row r="122" spans="1:5" ht="12.75">
      <c r="A122" s="1">
        <v>60.5</v>
      </c>
      <c r="B122" s="2">
        <f>A122/SQRT(3)</f>
        <v>34.92969128597236</v>
      </c>
      <c r="D122" s="1">
        <f>ROUND((E122-(A122+B122)),0)+0.5</f>
        <v>26.5</v>
      </c>
      <c r="E122" s="1">
        <v>121</v>
      </c>
    </row>
    <row r="123" spans="1:5" ht="12.75">
      <c r="A123" s="1">
        <v>61</v>
      </c>
      <c r="B123" s="2">
        <f>A123/SQRT(3)</f>
        <v>35.21836642056717</v>
      </c>
      <c r="D123" s="1">
        <f>ROUND((E123-(A123+B123)),0)+0.5</f>
        <v>26.5</v>
      </c>
      <c r="E123" s="1">
        <v>122</v>
      </c>
    </row>
    <row r="124" spans="1:5" ht="12.75">
      <c r="A124" s="1">
        <v>61.5</v>
      </c>
      <c r="B124" s="2">
        <f>A124/SQRT(3)</f>
        <v>35.50704155516198</v>
      </c>
      <c r="D124" s="1">
        <f>ROUND((E124-(A124+B124)),0)+0.5</f>
        <v>26.5</v>
      </c>
      <c r="E124" s="1">
        <v>123</v>
      </c>
    </row>
    <row r="125" spans="1:5" ht="12.75">
      <c r="A125" s="1">
        <v>62</v>
      </c>
      <c r="B125" s="2">
        <f>A125/SQRT(3)</f>
        <v>35.7957166897568</v>
      </c>
      <c r="D125" s="1">
        <f>ROUND((E125-(A125+B125)),0)+0.5</f>
        <v>26.5</v>
      </c>
      <c r="E125" s="1">
        <v>124</v>
      </c>
    </row>
    <row r="126" spans="1:6" ht="12.75">
      <c r="A126" s="1">
        <v>62.5</v>
      </c>
      <c r="B126" s="2">
        <f>A126/SQRT(3)</f>
        <v>36.08439182435161</v>
      </c>
      <c r="D126" s="1">
        <f>ROUND((E126-(A126+B126)),0)+0.5</f>
        <v>26.5</v>
      </c>
      <c r="E126" s="1">
        <v>125</v>
      </c>
      <c r="F126" s="1">
        <v>26.5</v>
      </c>
    </row>
    <row r="127" spans="1:5" ht="12.75">
      <c r="A127" s="1">
        <v>63</v>
      </c>
      <c r="B127" s="2">
        <f>A127/SQRT(3)</f>
        <v>36.373066958946424</v>
      </c>
      <c r="D127" s="1">
        <f>ROUND((E127-(A127+B127)),0)+0.5</f>
        <v>27.5</v>
      </c>
      <c r="E127" s="1">
        <v>126</v>
      </c>
    </row>
    <row r="128" spans="1:5" ht="12.75">
      <c r="A128" s="1">
        <v>63.5</v>
      </c>
      <c r="B128" s="2">
        <f>A128/SQRT(3)</f>
        <v>36.661742093541235</v>
      </c>
      <c r="D128" s="1">
        <f>ROUND((E128-(A128+B128)),0)+0.5</f>
        <v>27.5</v>
      </c>
      <c r="E128" s="1">
        <v>127</v>
      </c>
    </row>
    <row r="129" spans="1:5" ht="12.75">
      <c r="A129" s="1">
        <v>64</v>
      </c>
      <c r="B129" s="2">
        <f>A129/SQRT(3)</f>
        <v>36.950417228136054</v>
      </c>
      <c r="D129" s="1">
        <f>ROUND((E129-(A129+B129)),0)+0.5</f>
        <v>27.5</v>
      </c>
      <c r="E129" s="1">
        <v>128</v>
      </c>
    </row>
    <row r="130" spans="1:5" ht="12.75">
      <c r="A130" s="1">
        <v>64.5</v>
      </c>
      <c r="B130" s="2">
        <f>A130/SQRT(3)</f>
        <v>37.239092362730865</v>
      </c>
      <c r="D130" s="1">
        <f>ROUND((E130-(A130+B130)),0)+0.5</f>
        <v>27.5</v>
      </c>
      <c r="E130" s="1">
        <v>129</v>
      </c>
    </row>
    <row r="131" spans="1:6" ht="12.75">
      <c r="A131" s="1">
        <v>65</v>
      </c>
      <c r="B131" s="2">
        <f>A131/SQRT(3)</f>
        <v>37.52776749732568</v>
      </c>
      <c r="D131" s="1">
        <f>ROUND((E131-(A131+B131)),0)+0.5</f>
        <v>27.5</v>
      </c>
      <c r="E131" s="1">
        <v>130</v>
      </c>
      <c r="F131" s="1">
        <v>27.5</v>
      </c>
    </row>
    <row r="132" spans="1:5" ht="12.75">
      <c r="A132" s="1">
        <v>65.5</v>
      </c>
      <c r="B132" s="2">
        <f>A132/SQRT(3)</f>
        <v>37.81644263192049</v>
      </c>
      <c r="D132" s="1">
        <f>ROUND((E132-(A132+B132)),0)+0.5</f>
        <v>28.5</v>
      </c>
      <c r="E132" s="1">
        <v>131</v>
      </c>
    </row>
    <row r="133" spans="1:5" ht="12.75">
      <c r="A133" s="1">
        <v>66</v>
      </c>
      <c r="B133" s="2">
        <f>A133/SQRT(3)</f>
        <v>38.1051177665153</v>
      </c>
      <c r="D133" s="1">
        <f>ROUND((E133-(A133+B133)),0)+0.5</f>
        <v>28.5</v>
      </c>
      <c r="E133" s="1">
        <v>132</v>
      </c>
    </row>
    <row r="134" spans="1:5" ht="12.75">
      <c r="A134" s="1">
        <v>66.5</v>
      </c>
      <c r="B134" s="2">
        <f>A134/SQRT(3)</f>
        <v>38.39379290111012</v>
      </c>
      <c r="D134" s="1">
        <f>ROUND((E134-(A134+B134)),0)+0.5</f>
        <v>28.5</v>
      </c>
      <c r="E134" s="1">
        <v>133</v>
      </c>
    </row>
    <row r="135" spans="1:6" ht="12.75">
      <c r="A135" s="1">
        <v>67</v>
      </c>
      <c r="B135" s="2">
        <f>A135/SQRT(3)</f>
        <v>38.68246803570493</v>
      </c>
      <c r="D135" s="1">
        <f>ROUND((E135-(A135+B135)),0)+0.5</f>
        <v>28.5</v>
      </c>
      <c r="E135" s="1">
        <v>134</v>
      </c>
      <c r="F135" s="1">
        <v>28.5</v>
      </c>
    </row>
    <row r="136" spans="1:5" ht="12.75">
      <c r="A136" s="1">
        <v>67.5</v>
      </c>
      <c r="B136" s="2">
        <f>A136/SQRT(3)</f>
        <v>38.97114317029974</v>
      </c>
      <c r="D136" s="1">
        <f>ROUND((E136-(A136+B136)),0)+0.5</f>
        <v>29.5</v>
      </c>
      <c r="E136" s="1">
        <v>135</v>
      </c>
    </row>
    <row r="137" spans="1:5" ht="12.75">
      <c r="A137" s="1">
        <v>68</v>
      </c>
      <c r="B137" s="2">
        <f>A137/SQRT(3)</f>
        <v>39.25981830489455</v>
      </c>
      <c r="D137" s="1">
        <f>ROUND((E137-(A137+B137)),0)+0.5</f>
        <v>29.5</v>
      </c>
      <c r="E137" s="1">
        <v>136</v>
      </c>
    </row>
    <row r="138" spans="1:5" ht="12.75">
      <c r="A138" s="1">
        <v>68.5</v>
      </c>
      <c r="B138" s="2">
        <f>A138/SQRT(3)</f>
        <v>39.54849343948937</v>
      </c>
      <c r="D138" s="1">
        <f>ROUND((E138-(A138+B138)),0)+0.5</f>
        <v>29.5</v>
      </c>
      <c r="E138" s="1">
        <v>137</v>
      </c>
    </row>
    <row r="139" spans="1:5" ht="12.75">
      <c r="A139" s="1">
        <v>69</v>
      </c>
      <c r="B139" s="2">
        <f>A139/SQRT(3)</f>
        <v>39.83716857408418</v>
      </c>
      <c r="D139" s="1">
        <f>ROUND((E139-(A139+B139)),0)+0.5</f>
        <v>29.5</v>
      </c>
      <c r="E139" s="1">
        <v>138</v>
      </c>
    </row>
    <row r="140" spans="1:6" ht="12.75">
      <c r="A140" s="1">
        <v>69.5</v>
      </c>
      <c r="B140" s="2">
        <f>A140/SQRT(3)</f>
        <v>40.12584370867899</v>
      </c>
      <c r="D140" s="1">
        <f>ROUND((E140-(A140+B140)),0)+0.5</f>
        <v>29.5</v>
      </c>
      <c r="E140" s="1">
        <v>139</v>
      </c>
      <c r="F140" s="1">
        <v>29.5</v>
      </c>
    </row>
    <row r="141" spans="1:5" ht="12.75">
      <c r="A141" s="1">
        <v>70</v>
      </c>
      <c r="B141" s="2">
        <f>A141/SQRT(3)</f>
        <v>40.414518843273804</v>
      </c>
      <c r="D141" s="1">
        <f>ROUND((E141-(A141+B141)),0)+0.5</f>
        <v>30.5</v>
      </c>
      <c r="E141" s="1">
        <v>140</v>
      </c>
    </row>
    <row r="142" spans="1:5" ht="12.75">
      <c r="A142" s="1">
        <v>70.5</v>
      </c>
      <c r="B142" s="2">
        <f>A142/SQRT(3)</f>
        <v>40.70319397786862</v>
      </c>
      <c r="D142" s="1">
        <f>ROUND((E142-(A142+B142)),0)+0.5</f>
        <v>30.5</v>
      </c>
      <c r="E142" s="1">
        <v>141</v>
      </c>
    </row>
    <row r="143" spans="1:5" ht="12.75">
      <c r="A143" s="1">
        <v>71</v>
      </c>
      <c r="B143" s="2">
        <f>A143/SQRT(3)</f>
        <v>40.991869112463434</v>
      </c>
      <c r="D143" s="1">
        <f>ROUND((E143-(A143+B143)),0)+0.5</f>
        <v>30.5</v>
      </c>
      <c r="E143" s="1">
        <v>142</v>
      </c>
    </row>
    <row r="144" spans="1:5" ht="12.75">
      <c r="A144" s="1">
        <v>71.5</v>
      </c>
      <c r="B144" s="2">
        <f>A144/SQRT(3)</f>
        <v>41.280544247058245</v>
      </c>
      <c r="D144" s="1">
        <f>ROUND((E144-(A144+B144)),0)+0.5</f>
        <v>30.5</v>
      </c>
      <c r="E144" s="1">
        <v>143</v>
      </c>
    </row>
    <row r="145" spans="1:6" ht="12.75">
      <c r="A145" s="1">
        <v>72</v>
      </c>
      <c r="B145" s="2">
        <f>A145/SQRT(3)</f>
        <v>41.569219381653056</v>
      </c>
      <c r="D145" s="1">
        <f>ROUND((E145-(A145+B145)),0)+0.5</f>
        <v>30.5</v>
      </c>
      <c r="E145" s="1">
        <v>144</v>
      </c>
      <c r="F145" s="1">
        <v>30.5</v>
      </c>
    </row>
    <row r="146" spans="1:5" ht="12.75">
      <c r="A146" s="1">
        <v>72.5</v>
      </c>
      <c r="B146" s="2">
        <f>A146/SQRT(3)</f>
        <v>41.85789451624787</v>
      </c>
      <c r="D146" s="1">
        <f>ROUND((E146-(A146+B146)),0)+0.5</f>
        <v>31.5</v>
      </c>
      <c r="E146" s="1">
        <v>145</v>
      </c>
    </row>
    <row r="147" spans="1:5" ht="12.75">
      <c r="A147" s="1">
        <v>73</v>
      </c>
      <c r="B147" s="2">
        <f>A147/SQRT(3)</f>
        <v>42.146569650842686</v>
      </c>
      <c r="D147" s="1">
        <f>ROUND((E147-(A147+B147)),0)+0.5</f>
        <v>31.5</v>
      </c>
      <c r="E147" s="1">
        <v>146</v>
      </c>
    </row>
    <row r="148" spans="1:5" ht="12.75">
      <c r="A148" s="1">
        <v>73.5</v>
      </c>
      <c r="B148" s="2">
        <f>A148/SQRT(3)</f>
        <v>42.4352447854375</v>
      </c>
      <c r="D148" s="1">
        <f>ROUND((E148-(A148+B148)),0)+0.5</f>
        <v>31.5</v>
      </c>
      <c r="E148" s="1">
        <v>147</v>
      </c>
    </row>
    <row r="149" spans="1:5" ht="12.75">
      <c r="A149" s="1">
        <v>74</v>
      </c>
      <c r="B149" s="2">
        <f>A149/SQRT(3)</f>
        <v>42.72391992003231</v>
      </c>
      <c r="D149" s="1">
        <f>ROUND((E149-(A149+B149)),0)+0.5</f>
        <v>31.5</v>
      </c>
      <c r="E149" s="1">
        <v>148</v>
      </c>
    </row>
    <row r="150" spans="1:6" ht="12.75">
      <c r="A150" s="1">
        <v>74.5</v>
      </c>
      <c r="B150" s="2">
        <f>A150/SQRT(3)</f>
        <v>43.01259505462712</v>
      </c>
      <c r="D150" s="1">
        <f>ROUND((E150-(A150+B150)),0)+0.5</f>
        <v>31.5</v>
      </c>
      <c r="E150" s="1">
        <v>149</v>
      </c>
      <c r="F150" s="1">
        <v>31.5</v>
      </c>
    </row>
    <row r="151" spans="1:5" ht="12.75">
      <c r="A151" s="1">
        <v>75</v>
      </c>
      <c r="B151" s="2">
        <f>A151/SQRT(3)</f>
        <v>43.30127018922194</v>
      </c>
      <c r="D151" s="1">
        <f>ROUND((E151-(A151+B151)),0)+0.5</f>
        <v>32.5</v>
      </c>
      <c r="E151" s="1">
        <v>150</v>
      </c>
    </row>
    <row r="152" spans="1:5" ht="12.75">
      <c r="A152" s="1">
        <v>75.5</v>
      </c>
      <c r="B152" s="2">
        <f>A152/SQRT(3)</f>
        <v>43.58994532381675</v>
      </c>
      <c r="D152" s="1">
        <f>ROUND((E152-(A152+B152)),0)+0.5</f>
        <v>32.5</v>
      </c>
      <c r="E152" s="1">
        <v>151</v>
      </c>
    </row>
    <row r="153" spans="1:5" ht="12.75">
      <c r="A153" s="1">
        <v>76</v>
      </c>
      <c r="B153" s="2">
        <f>A153/SQRT(3)</f>
        <v>43.87862045841156</v>
      </c>
      <c r="D153" s="1">
        <f>ROUND((E153-(A153+B153)),0)+0.5</f>
        <v>32.5</v>
      </c>
      <c r="E153" s="1">
        <v>152</v>
      </c>
    </row>
    <row r="154" spans="1:6" ht="12.75">
      <c r="A154" s="1">
        <v>76.5</v>
      </c>
      <c r="B154" s="2">
        <f>A154/SQRT(3)</f>
        <v>44.16729559300637</v>
      </c>
      <c r="D154" s="1">
        <f>ROUND((E154-(A154+B154)),0)+0.5</f>
        <v>32.5</v>
      </c>
      <c r="E154" s="1">
        <v>153</v>
      </c>
      <c r="F154" s="1">
        <v>32.5</v>
      </c>
    </row>
    <row r="155" spans="1:5" ht="12.75">
      <c r="A155" s="1">
        <v>77</v>
      </c>
      <c r="B155" s="2">
        <f>A155/SQRT(3)</f>
        <v>44.45597072760118</v>
      </c>
      <c r="D155" s="1">
        <f>ROUND((E155-(A155+B155)),0)+0.5</f>
        <v>33.5</v>
      </c>
      <c r="E155" s="1">
        <v>154</v>
      </c>
    </row>
    <row r="156" spans="1:5" ht="12.75">
      <c r="A156" s="1">
        <v>77.5</v>
      </c>
      <c r="B156" s="2">
        <f>A156/SQRT(3)</f>
        <v>44.744645862196</v>
      </c>
      <c r="D156" s="1">
        <f>ROUND((E156-(A156+B156)),0)+0.5</f>
        <v>33.5</v>
      </c>
      <c r="E156" s="1">
        <v>155</v>
      </c>
    </row>
    <row r="157" spans="1:5" ht="12.75">
      <c r="A157" s="1">
        <v>78</v>
      </c>
      <c r="B157" s="2">
        <f>A157/SQRT(3)</f>
        <v>45.03332099679081</v>
      </c>
      <c r="D157" s="1">
        <f>ROUND((E157-(A157+B157)),0)+0.5</f>
        <v>33.5</v>
      </c>
      <c r="E157" s="1">
        <v>156</v>
      </c>
    </row>
    <row r="158" spans="1:5" ht="12.75">
      <c r="A158" s="1">
        <v>78.5</v>
      </c>
      <c r="B158" s="2">
        <f>A158/SQRT(3)</f>
        <v>45.321996131385625</v>
      </c>
      <c r="D158" s="1">
        <f>ROUND((E158-(A158+B158)),0)+0.5</f>
        <v>33.5</v>
      </c>
      <c r="E158" s="1">
        <v>157</v>
      </c>
    </row>
    <row r="159" spans="1:6" ht="12.75">
      <c r="A159" s="1">
        <v>79</v>
      </c>
      <c r="B159" s="2">
        <f>A159/SQRT(3)</f>
        <v>45.610671265980436</v>
      </c>
      <c r="D159" s="1">
        <f>ROUND((E159-(A159+B159)),0)+0.5</f>
        <v>33.5</v>
      </c>
      <c r="E159" s="1">
        <v>158</v>
      </c>
      <c r="F159" s="1">
        <v>33.5</v>
      </c>
    </row>
    <row r="160" spans="1:5" ht="12.75">
      <c r="A160" s="1">
        <v>79.5</v>
      </c>
      <c r="B160" s="2">
        <f>A160/SQRT(3)</f>
        <v>45.899346400575254</v>
      </c>
      <c r="D160" s="1">
        <f>ROUND((E160-(A160+B160)),0)+0.5</f>
        <v>34.5</v>
      </c>
      <c r="E160" s="1">
        <v>159</v>
      </c>
    </row>
    <row r="161" spans="1:5" ht="12.75">
      <c r="A161" s="1">
        <v>80</v>
      </c>
      <c r="B161" s="2">
        <f>A161/SQRT(3)</f>
        <v>46.188021535170066</v>
      </c>
      <c r="D161" s="1">
        <f>ROUND((E161-(A161+B161)),0)+0.5</f>
        <v>34.5</v>
      </c>
      <c r="E161" s="1">
        <v>160</v>
      </c>
    </row>
    <row r="162" spans="1:5" ht="12.75">
      <c r="A162" s="1">
        <v>80.5</v>
      </c>
      <c r="B162" s="2">
        <f>A162/SQRT(3)</f>
        <v>46.47669666976488</v>
      </c>
      <c r="D162" s="1">
        <f>ROUND((E162-(A162+B162)),0)+0.5</f>
        <v>34.5</v>
      </c>
      <c r="E162" s="1">
        <v>161</v>
      </c>
    </row>
    <row r="163" spans="1:5" ht="12.75">
      <c r="A163" s="1">
        <v>81</v>
      </c>
      <c r="B163" s="2">
        <f>A163/SQRT(3)</f>
        <v>46.76537180435969</v>
      </c>
      <c r="D163" s="1">
        <f>ROUND((E163-(A163+B163)),0)+0.5</f>
        <v>34.5</v>
      </c>
      <c r="E163" s="1">
        <v>162</v>
      </c>
    </row>
    <row r="164" spans="1:6" ht="12.75">
      <c r="A164" s="1">
        <v>81.5</v>
      </c>
      <c r="B164" s="2">
        <f>A164/SQRT(3)</f>
        <v>47.0540469389545</v>
      </c>
      <c r="D164" s="1">
        <f>ROUND((E164-(A164+B164)),0)+0.5</f>
        <v>34.5</v>
      </c>
      <c r="E164" s="1">
        <v>163</v>
      </c>
      <c r="F164" s="1">
        <v>34.5</v>
      </c>
    </row>
    <row r="165" spans="1:5" ht="12.75">
      <c r="A165" s="1">
        <v>82</v>
      </c>
      <c r="B165" s="2">
        <f>A165/SQRT(3)</f>
        <v>47.34272207354932</v>
      </c>
      <c r="D165" s="1">
        <f>ROUND((E165-(A165+B165)),0)+0.5</f>
        <v>35.5</v>
      </c>
      <c r="E165" s="1">
        <v>164</v>
      </c>
    </row>
    <row r="166" spans="1:5" ht="12.75">
      <c r="A166" s="1">
        <v>82.5</v>
      </c>
      <c r="B166" s="2">
        <f>A166/SQRT(3)</f>
        <v>47.63139720814413</v>
      </c>
      <c r="D166" s="1">
        <f>ROUND((E166-(A166+B166)),0)+0.5</f>
        <v>35.5</v>
      </c>
      <c r="E166" s="1">
        <v>165</v>
      </c>
    </row>
    <row r="167" spans="1:5" ht="12.75">
      <c r="A167" s="1">
        <v>83</v>
      </c>
      <c r="B167" s="2">
        <f>A167/SQRT(3)</f>
        <v>47.92007234273894</v>
      </c>
      <c r="D167" s="1">
        <f>ROUND((E167-(A167+B167)),0)+0.5</f>
        <v>35.5</v>
      </c>
      <c r="E167" s="1">
        <v>166</v>
      </c>
    </row>
    <row r="168" spans="1:6" ht="12.75">
      <c r="A168" s="1">
        <v>83.5</v>
      </c>
      <c r="B168" s="2">
        <f>A168/SQRT(3)</f>
        <v>48.20874747733375</v>
      </c>
      <c r="D168" s="1">
        <f>ROUND((E168-(A168+B168)),0)+0.5</f>
        <v>35.5</v>
      </c>
      <c r="E168" s="1">
        <v>167</v>
      </c>
      <c r="F168" s="1">
        <v>35.5</v>
      </c>
    </row>
    <row r="169" spans="1:5" ht="12.75">
      <c r="A169" s="1">
        <v>84</v>
      </c>
      <c r="B169" s="2">
        <f>A169/SQRT(3)</f>
        <v>48.49742261192857</v>
      </c>
      <c r="D169" s="1">
        <f>ROUND((E169-(A169+B169)),0)+0.5</f>
        <v>36.5</v>
      </c>
      <c r="E169" s="1">
        <v>168</v>
      </c>
    </row>
    <row r="170" spans="1:5" ht="12.75">
      <c r="A170" s="1">
        <v>84.5</v>
      </c>
      <c r="B170" s="2">
        <f>A170/SQRT(3)</f>
        <v>48.78609774652338</v>
      </c>
      <c r="D170" s="1">
        <f>ROUND((E170-(A170+B170)),0)+0.5</f>
        <v>36.5</v>
      </c>
      <c r="E170" s="1">
        <v>169</v>
      </c>
    </row>
    <row r="171" spans="1:5" ht="12.75">
      <c r="A171" s="1">
        <v>85</v>
      </c>
      <c r="B171" s="2">
        <f>A171/SQRT(3)</f>
        <v>49.07477288111819</v>
      </c>
      <c r="D171" s="1">
        <f>ROUND((E171-(A171+B171)),0)+0.5</f>
        <v>36.5</v>
      </c>
      <c r="E171" s="1">
        <v>170</v>
      </c>
    </row>
    <row r="172" spans="1:5" ht="12.75">
      <c r="A172" s="1">
        <v>85.5</v>
      </c>
      <c r="B172" s="2">
        <f>A172/SQRT(3)</f>
        <v>49.363448015713004</v>
      </c>
      <c r="D172" s="1">
        <f>ROUND((E172-(A172+B172)),0)+0.5</f>
        <v>36.5</v>
      </c>
      <c r="E172" s="1">
        <v>171</v>
      </c>
    </row>
    <row r="173" spans="1:6" ht="12.75">
      <c r="A173" s="1">
        <v>86</v>
      </c>
      <c r="B173" s="2">
        <f>A173/SQRT(3)</f>
        <v>49.652123150307816</v>
      </c>
      <c r="D173" s="1">
        <f>ROUND((E173-(A173+B173)),0)+0.5</f>
        <v>36.5</v>
      </c>
      <c r="E173" s="1">
        <v>172</v>
      </c>
      <c r="F173" s="1">
        <v>36.5</v>
      </c>
    </row>
    <row r="174" spans="1:5" ht="12.75">
      <c r="A174" s="1">
        <v>86.5</v>
      </c>
      <c r="B174" s="2">
        <f>A174/SQRT(3)</f>
        <v>49.940798284902634</v>
      </c>
      <c r="D174" s="1">
        <f>ROUND((E174-(A174+B174)),0)+0.5</f>
        <v>37.5</v>
      </c>
      <c r="E174" s="1">
        <v>173</v>
      </c>
    </row>
    <row r="175" spans="1:5" ht="12.75">
      <c r="A175" s="1">
        <v>87</v>
      </c>
      <c r="B175" s="2">
        <f>A175/SQRT(3)</f>
        <v>50.229473419497445</v>
      </c>
      <c r="D175" s="1">
        <f>ROUND((E175-(A175+B175)),0)+0.5</f>
        <v>37.5</v>
      </c>
      <c r="E175" s="1">
        <v>174</v>
      </c>
    </row>
    <row r="176" spans="1:5" ht="12.75">
      <c r="A176" s="1">
        <v>87.5</v>
      </c>
      <c r="B176" s="2">
        <f>A176/SQRT(3)</f>
        <v>50.51814855409226</v>
      </c>
      <c r="D176" s="1">
        <f>ROUND((E176-(A176+B176)),0)+0.5</f>
        <v>37.5</v>
      </c>
      <c r="E176" s="1">
        <v>175</v>
      </c>
    </row>
    <row r="177" spans="1:5" ht="12.75">
      <c r="A177" s="1">
        <v>88</v>
      </c>
      <c r="B177" s="2">
        <f>A177/SQRT(3)</f>
        <v>50.80682368868707</v>
      </c>
      <c r="D177" s="1">
        <f>ROUND((E177-(A177+B177)),0)+0.5</f>
        <v>37.5</v>
      </c>
      <c r="E177" s="1">
        <v>176</v>
      </c>
    </row>
    <row r="178" spans="1:6" ht="12.75">
      <c r="A178" s="1">
        <v>88.5</v>
      </c>
      <c r="B178" s="2">
        <f>A178/SQRT(3)</f>
        <v>51.095498823281886</v>
      </c>
      <c r="D178" s="1">
        <f>ROUND((E178-(A178+B178)),0)+0.5</f>
        <v>37.5</v>
      </c>
      <c r="E178" s="1">
        <v>177</v>
      </c>
      <c r="F178" s="1">
        <v>37.5</v>
      </c>
    </row>
    <row r="179" spans="1:5" ht="12.75">
      <c r="A179" s="1">
        <v>89</v>
      </c>
      <c r="B179" s="2">
        <f>A179/SQRT(3)</f>
        <v>51.3841739578767</v>
      </c>
      <c r="D179" s="1">
        <f>ROUND((E179-(A179+B179)),0)+0.5</f>
        <v>38.5</v>
      </c>
      <c r="E179" s="1">
        <v>178</v>
      </c>
    </row>
    <row r="180" spans="1:5" ht="12.75">
      <c r="A180" s="1">
        <v>89.5</v>
      </c>
      <c r="B180" s="2">
        <f>A180/SQRT(3)</f>
        <v>51.67284909247151</v>
      </c>
      <c r="D180" s="1">
        <f>ROUND((E180-(A180+B180)),0)+0.5</f>
        <v>38.5</v>
      </c>
      <c r="E180" s="1">
        <v>179</v>
      </c>
    </row>
    <row r="181" spans="1:5" ht="12.75">
      <c r="A181" s="1">
        <v>90</v>
      </c>
      <c r="B181" s="2">
        <f>A181/SQRT(3)</f>
        <v>51.96152422706632</v>
      </c>
      <c r="D181" s="1">
        <f>ROUND((E181-(A181+B181)),0)+0.5</f>
        <v>38.5</v>
      </c>
      <c r="E181" s="1">
        <v>180</v>
      </c>
    </row>
    <row r="182" spans="1:5" ht="12.75">
      <c r="A182" s="1">
        <v>90.5</v>
      </c>
      <c r="B182" s="2">
        <f>A182/SQRT(3)</f>
        <v>52.25019936166113</v>
      </c>
      <c r="D182" s="1">
        <f>ROUND((E182-(A182+B182)),0)+0.5</f>
        <v>38.5</v>
      </c>
      <c r="E182" s="1">
        <v>181</v>
      </c>
    </row>
    <row r="183" spans="1:6" ht="12.75">
      <c r="A183" s="1">
        <v>91</v>
      </c>
      <c r="B183" s="2">
        <f>A183/SQRT(3)</f>
        <v>52.53887449625595</v>
      </c>
      <c r="D183" s="1">
        <f>ROUND((E183-(A183+B183)),0)+0.5</f>
        <v>38.5</v>
      </c>
      <c r="E183" s="1">
        <v>182</v>
      </c>
      <c r="F183" s="1">
        <v>38.5</v>
      </c>
    </row>
    <row r="184" spans="1:5" ht="12.75">
      <c r="A184" s="1">
        <v>91.5</v>
      </c>
      <c r="B184" s="2">
        <f>A184/SQRT(3)</f>
        <v>52.82754963085076</v>
      </c>
      <c r="D184" s="1">
        <f>ROUND((E184-(A184+B184)),0)+0.5</f>
        <v>39.5</v>
      </c>
      <c r="E184" s="1">
        <v>183</v>
      </c>
    </row>
    <row r="185" spans="1:5" ht="12.75">
      <c r="A185" s="1">
        <v>92</v>
      </c>
      <c r="B185" s="2">
        <f>A185/SQRT(3)</f>
        <v>53.11622476544557</v>
      </c>
      <c r="D185" s="1">
        <f>ROUND((E185-(A185+B185)),0)+0.5</f>
        <v>39.5</v>
      </c>
      <c r="E185" s="1">
        <v>184</v>
      </c>
    </row>
    <row r="186" spans="1:5" ht="12.75">
      <c r="A186" s="1">
        <v>92.5</v>
      </c>
      <c r="B186" s="2">
        <f>A186/SQRT(3)</f>
        <v>53.404899900040384</v>
      </c>
      <c r="D186" s="1">
        <f>ROUND((E186-(A186+B186)),0)+0.5</f>
        <v>39.5</v>
      </c>
      <c r="E186" s="1">
        <v>185</v>
      </c>
    </row>
    <row r="187" spans="1:6" ht="12.75">
      <c r="A187" s="1">
        <v>93</v>
      </c>
      <c r="B187" s="2">
        <f>A187/SQRT(3)</f>
        <v>53.6935750346352</v>
      </c>
      <c r="D187" s="1">
        <f>ROUND((E187-(A187+B187)),0)+0.5</f>
        <v>39.5</v>
      </c>
      <c r="E187" s="1">
        <v>186</v>
      </c>
      <c r="F187" s="1">
        <v>39.5</v>
      </c>
    </row>
    <row r="188" spans="1:5" ht="12.75">
      <c r="A188" s="1">
        <v>93.5</v>
      </c>
      <c r="B188" s="2">
        <f>A188/SQRT(3)</f>
        <v>53.982250169230014</v>
      </c>
      <c r="D188" s="1">
        <f>ROUND((E188-(A188+B188)),0)+0.5</f>
        <v>40.5</v>
      </c>
      <c r="E188" s="1">
        <v>187</v>
      </c>
    </row>
    <row r="189" spans="1:5" ht="12.75">
      <c r="A189" s="1">
        <v>94</v>
      </c>
      <c r="B189" s="2">
        <f>A189/SQRT(3)</f>
        <v>54.270925303824825</v>
      </c>
      <c r="D189" s="1">
        <f>ROUND((E189-(A189+B189)),0)+0.5</f>
        <v>40.5</v>
      </c>
      <c r="E189" s="1">
        <v>188</v>
      </c>
    </row>
    <row r="190" spans="1:5" ht="12.75">
      <c r="A190" s="1">
        <v>94.5</v>
      </c>
      <c r="B190" s="2">
        <f>A190/SQRT(3)</f>
        <v>54.559600438419636</v>
      </c>
      <c r="D190" s="1">
        <f>ROUND((E190-(A190+B190)),0)+0.5</f>
        <v>40.5</v>
      </c>
      <c r="E190" s="1">
        <v>189</v>
      </c>
    </row>
    <row r="191" spans="1:5" ht="12.75">
      <c r="A191" s="1">
        <v>95</v>
      </c>
      <c r="B191" s="2">
        <f>A191/SQRT(3)</f>
        <v>54.84827557301445</v>
      </c>
      <c r="D191" s="1">
        <f>ROUND((E191-(A191+B191)),0)+0.5</f>
        <v>40.5</v>
      </c>
      <c r="E191" s="1">
        <v>190</v>
      </c>
    </row>
    <row r="192" spans="1:6" ht="12.75">
      <c r="A192" s="1">
        <v>95.5</v>
      </c>
      <c r="B192" s="2">
        <f>A192/SQRT(3)</f>
        <v>55.136950707609266</v>
      </c>
      <c r="D192" s="1">
        <f>ROUND((E192-(A192+B192)),0)+0.5</f>
        <v>40.5</v>
      </c>
      <c r="E192" s="1">
        <v>191</v>
      </c>
      <c r="F192" s="1">
        <v>40.5</v>
      </c>
    </row>
    <row r="193" spans="1:5" ht="12.75">
      <c r="A193" s="1">
        <v>96</v>
      </c>
      <c r="B193" s="2">
        <f>A193/SQRT(3)</f>
        <v>55.42562584220408</v>
      </c>
      <c r="D193" s="1">
        <f>ROUND((E193-(A193+B193)),0)+0.5</f>
        <v>41.5</v>
      </c>
      <c r="E193" s="1">
        <v>192</v>
      </c>
    </row>
    <row r="194" spans="1:5" ht="12.75">
      <c r="A194" s="1">
        <v>96.5</v>
      </c>
      <c r="B194" s="2">
        <f>A194/SQRT(3)</f>
        <v>55.71430097679889</v>
      </c>
      <c r="D194" s="1">
        <f>ROUND((E194-(A194+B194)),0)+0.5</f>
        <v>41.5</v>
      </c>
      <c r="E194" s="1">
        <v>193</v>
      </c>
    </row>
    <row r="195" spans="1:5" ht="12.75">
      <c r="A195" s="1">
        <v>97</v>
      </c>
      <c r="B195" s="2">
        <f>A195/SQRT(3)</f>
        <v>56.0029761113937</v>
      </c>
      <c r="D195" s="1">
        <f>ROUND((E195-(A195+B195)),0)+0.5</f>
        <v>41.5</v>
      </c>
      <c r="E195" s="1">
        <v>194</v>
      </c>
    </row>
    <row r="196" spans="1:5" ht="12.75">
      <c r="A196" s="1">
        <v>97.5</v>
      </c>
      <c r="B196" s="2">
        <f>A196/SQRT(3)</f>
        <v>56.29165124598852</v>
      </c>
      <c r="D196" s="1">
        <f>ROUND((E196-(A196+B196)),0)+0.5</f>
        <v>41.5</v>
      </c>
      <c r="E196" s="1">
        <v>195</v>
      </c>
    </row>
    <row r="197" spans="1:6" ht="12.75">
      <c r="A197" s="1">
        <v>98</v>
      </c>
      <c r="B197" s="2">
        <f>A197/SQRT(3)</f>
        <v>56.58032638058333</v>
      </c>
      <c r="D197" s="1">
        <f>ROUND((E197-(A197+B197)),0)+0.5</f>
        <v>41.5</v>
      </c>
      <c r="E197" s="1">
        <v>196</v>
      </c>
      <c r="F197" s="1">
        <v>41.5</v>
      </c>
    </row>
    <row r="198" spans="1:5" ht="12.75">
      <c r="A198" s="1">
        <v>98.5</v>
      </c>
      <c r="B198" s="2">
        <f>A198/SQRT(3)</f>
        <v>56.86900151517814</v>
      </c>
      <c r="D198" s="1">
        <f>ROUND((E198-(A198+B198)),0)+0.5</f>
        <v>42.5</v>
      </c>
      <c r="E198" s="1">
        <v>197</v>
      </c>
    </row>
    <row r="199" spans="1:5" ht="12.75">
      <c r="A199" s="1">
        <v>99</v>
      </c>
      <c r="B199" s="2">
        <f>A199/SQRT(3)</f>
        <v>57.15767664977295</v>
      </c>
      <c r="D199" s="1">
        <f>ROUND((E199-(A199+B199)),0)+0.5</f>
        <v>42.5</v>
      </c>
      <c r="E199" s="1">
        <v>198</v>
      </c>
    </row>
    <row r="200" spans="1:5" ht="12.75">
      <c r="A200" s="1">
        <v>99.5</v>
      </c>
      <c r="B200" s="2">
        <f>A200/SQRT(3)</f>
        <v>57.446351784367764</v>
      </c>
      <c r="D200" s="1">
        <f>ROUND((E200-(A200+B200)),0)+0.5</f>
        <v>42.5</v>
      </c>
      <c r="E200" s="1">
        <v>199</v>
      </c>
    </row>
    <row r="201" spans="1:5" ht="12.75">
      <c r="A201" s="1">
        <v>100</v>
      </c>
      <c r="B201" s="2">
        <f>A201/SQRT(3)</f>
        <v>57.73502691896258</v>
      </c>
      <c r="D201" s="1">
        <f>ROUND((E201-(A201+B201)),0)+0.5</f>
        <v>42.5</v>
      </c>
      <c r="E201" s="1">
        <v>200</v>
      </c>
    </row>
    <row r="202" spans="2:8" ht="12.75">
      <c r="B202" s="2"/>
      <c r="D202" s="3">
        <f>SUM(D3:D201)</f>
        <v>4346.5</v>
      </c>
      <c r="F202" s="3">
        <f>SUM(F1:F201)</f>
        <v>881.5</v>
      </c>
      <c r="G202" s="4">
        <f>D202-F202</f>
        <v>3465</v>
      </c>
      <c r="H202" s="1" t="s">
        <v>3</v>
      </c>
    </row>
    <row r="203" spans="2:8" ht="12.75">
      <c r="B203" s="2"/>
      <c r="G203" s="1">
        <v>152.5</v>
      </c>
      <c r="H203" s="1" t="s">
        <v>4</v>
      </c>
    </row>
    <row r="204" spans="7:8" ht="12.75">
      <c r="G204" s="5">
        <v>3617.5</v>
      </c>
      <c r="H204" s="1" t="s">
        <v>3</v>
      </c>
    </row>
    <row r="205" spans="7:8" ht="12.75">
      <c r="G205" s="1">
        <v>10573.5</v>
      </c>
      <c r="H205" s="1" t="s">
        <v>5</v>
      </c>
    </row>
    <row r="206" spans="7:8" ht="12.75">
      <c r="G206" s="6">
        <v>14191</v>
      </c>
      <c r="H206" s="1" t="s">
        <v>6</v>
      </c>
    </row>
    <row r="207" spans="7:8" ht="12.75">
      <c r="G207" s="4">
        <v>14098</v>
      </c>
      <c r="H207" s="1" t="s">
        <v>7</v>
      </c>
    </row>
    <row r="208" spans="7:8" ht="12.75">
      <c r="G208" s="7">
        <v>93</v>
      </c>
      <c r="H208" s="1" t="s">
        <v>8</v>
      </c>
    </row>
    <row r="209" spans="7:8" ht="12.75">
      <c r="G209" s="4">
        <v>186</v>
      </c>
      <c r="H209" s="1" t="s">
        <v>9</v>
      </c>
    </row>
    <row r="210" spans="7:8" ht="12.75">
      <c r="G210" s="6">
        <v>13912</v>
      </c>
      <c r="H210" s="1" t="s">
        <v>10</v>
      </c>
    </row>
  </sheetData>
  <sheetProtection selectLockedCells="1" selectUnlockedCells="1"/>
  <printOptions/>
  <pageMargins left="1.25" right="1.25" top="1" bottom="1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